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ses" sheetId="1" state="visible" r:id="rId1"/>
    <sheet name="People" sheetId="2" state="visible" r:id="rId2"/>
    <sheet name="Who owes wh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;;;"/>
    <numFmt numFmtId="166" formatCode="&quot;$&quot;#,##0.00;-&quot;$&quot;#,##0.00;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6C8279"/>
      <sz val="10"/>
    </font>
    <font>
      <b val="1"/>
    </font>
    <font>
      <b val="1"/>
      <color rgb="0010B981"/>
    </font>
  </fonts>
  <fills count="3">
    <fill>
      <patternFill/>
    </fill>
    <fill>
      <patternFill patternType="gray125"/>
    </fill>
    <fill>
      <patternFill patternType="solid">
        <fgColor rgb="000B1210"/>
      </patternFill>
    </fill>
  </fills>
  <borders count="2">
    <border>
      <left/>
      <right/>
      <top/>
      <bottom/>
      <diagonal/>
    </border>
    <border>
      <bottom style="thin">
        <color rgb="00D8DE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  <xf numFmtId="0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6" fontId="0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3" fillId="0" borderId="1" pivotButton="0" quotePrefix="0" xfId="0"/>
    <xf numFmtId="0" fontId="3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4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2" customWidth="1" min="10" max="10"/>
  </cols>
  <sheetData>
    <row r="1">
      <c r="A1" s="1" t="inlineStr">
        <is>
          <t>Date</t>
        </is>
      </c>
      <c r="B1" s="1" t="inlineStr">
        <is>
          <t>What</t>
        </is>
      </c>
      <c r="C1" s="1" t="inlineStr">
        <is>
          <t>Amount</t>
        </is>
      </c>
      <c r="D1" s="1" t="inlineStr">
        <is>
          <t>Paid by</t>
        </is>
      </c>
      <c r="E1" s="1" t="inlineStr">
        <is>
          <t>Ana</t>
        </is>
      </c>
      <c r="F1" s="1" t="inlineStr">
        <is>
          <t>Ben</t>
        </is>
      </c>
      <c r="G1" s="1" t="inlineStr">
        <is>
          <t>Cleo</t>
        </is>
      </c>
      <c r="H1" s="1" t="inlineStr">
        <is>
          <t>Dan</t>
        </is>
      </c>
      <c r="I1" s="1" t="inlineStr">
        <is>
          <t>Split ways</t>
        </is>
      </c>
      <c r="J1" s="1" t="inlineStr">
        <is>
          <t>Each pays</t>
        </is>
      </c>
    </row>
    <row r="2">
      <c r="A2" t="inlineStr">
        <is>
          <t>2026-08-01</t>
        </is>
      </c>
      <c r="B2" t="inlineStr">
        <is>
          <t>Rent</t>
        </is>
      </c>
      <c r="C2" s="2" t="n">
        <v>2400</v>
      </c>
      <c r="D2" t="inlineStr">
        <is>
          <t>Ana</t>
        </is>
      </c>
      <c r="E2" s="3" t="n">
        <v>1</v>
      </c>
      <c r="F2" s="3" t="n">
        <v>1</v>
      </c>
      <c r="G2" s="3" t="n">
        <v>1</v>
      </c>
      <c r="H2" s="3" t="n">
        <v>1</v>
      </c>
      <c r="I2" s="4">
        <f>COUNTIF(E2:H2,1)</f>
        <v/>
      </c>
      <c r="J2" s="5">
        <f>IF(AND(I2&gt;0,ISNUMBER(C2)),C2/I2,0)</f>
        <v/>
      </c>
    </row>
    <row r="3">
      <c r="A3" t="inlineStr">
        <is>
          <t>2026-08-03</t>
        </is>
      </c>
      <c r="B3" t="inlineStr">
        <is>
          <t>Groceries</t>
        </is>
      </c>
      <c r="C3" s="2" t="n">
        <v>142.6</v>
      </c>
      <c r="D3" t="inlineStr">
        <is>
          <t>Ben</t>
        </is>
      </c>
      <c r="E3" s="3" t="n">
        <v>1</v>
      </c>
      <c r="F3" s="3" t="n">
        <v>1</v>
      </c>
      <c r="G3" s="3" t="n">
        <v>1</v>
      </c>
      <c r="H3" s="3" t="n">
        <v>1</v>
      </c>
      <c r="I3" s="4">
        <f>COUNTIF(E3:H3,1)</f>
        <v/>
      </c>
      <c r="J3" s="5">
        <f>IF(AND(I3&gt;0,ISNUMBER(C3)),C3/I3,0)</f>
        <v/>
      </c>
    </row>
    <row r="4">
      <c r="A4" t="inlineStr">
        <is>
          <t>2026-08-06</t>
        </is>
      </c>
      <c r="B4" t="inlineStr">
        <is>
          <t>Concert tickets</t>
        </is>
      </c>
      <c r="C4" s="2" t="n">
        <v>180</v>
      </c>
      <c r="D4" t="inlineStr">
        <is>
          <t>Cleo</t>
        </is>
      </c>
      <c r="E4" s="3" t="n">
        <v>0</v>
      </c>
      <c r="F4" s="3" t="n">
        <v>1</v>
      </c>
      <c r="G4" s="3" t="n">
        <v>1</v>
      </c>
      <c r="H4" s="3" t="n">
        <v>0</v>
      </c>
      <c r="I4" s="4">
        <f>COUNTIF(E4:H4,1)</f>
        <v/>
      </c>
      <c r="J4" s="5">
        <f>IF(AND(I4&gt;0,ISNUMBER(C4)),C4/I4,0)</f>
        <v/>
      </c>
    </row>
    <row r="5">
      <c r="A5" t="inlineStr">
        <is>
          <t>2026-08-09</t>
        </is>
      </c>
      <c r="B5" t="inlineStr">
        <is>
          <t>Internet</t>
        </is>
      </c>
      <c r="C5" s="2" t="n">
        <v>60</v>
      </c>
      <c r="D5" t="inlineStr">
        <is>
          <t>Ana</t>
        </is>
      </c>
      <c r="E5" s="3" t="n">
        <v>1</v>
      </c>
      <c r="F5" s="3" t="n">
        <v>1</v>
      </c>
      <c r="G5" s="3" t="n">
        <v>1</v>
      </c>
      <c r="H5" s="3" t="n">
        <v>1</v>
      </c>
      <c r="I5" s="4">
        <f>COUNTIF(E5:H5,1)</f>
        <v/>
      </c>
      <c r="J5" s="5">
        <f>IF(AND(I5&gt;0,ISNUMBER(C5)),C5/I5,0)</f>
        <v/>
      </c>
    </row>
    <row r="6">
      <c r="I6" s="4">
        <f>COUNTIF(E6:H6,1)</f>
        <v/>
      </c>
      <c r="J6" s="5">
        <f>IF(AND(I6&gt;0,ISNUMBER(C6)),C6/I6,0)</f>
        <v/>
      </c>
    </row>
    <row r="7">
      <c r="I7" s="4">
        <f>COUNTIF(E7:H7,1)</f>
        <v/>
      </c>
      <c r="J7" s="5">
        <f>IF(AND(I7&gt;0,ISNUMBER(C7)),C7/I7,0)</f>
        <v/>
      </c>
    </row>
    <row r="8">
      <c r="I8" s="4">
        <f>COUNTIF(E8:H8,1)</f>
        <v/>
      </c>
      <c r="J8" s="5">
        <f>IF(AND(I8&gt;0,ISNUMBER(C8)),C8/I8,0)</f>
        <v/>
      </c>
    </row>
    <row r="9">
      <c r="I9" s="4">
        <f>COUNTIF(E9:H9,1)</f>
        <v/>
      </c>
      <c r="J9" s="5">
        <f>IF(AND(I9&gt;0,ISNUMBER(C9)),C9/I9,0)</f>
        <v/>
      </c>
    </row>
    <row r="10">
      <c r="I10" s="4">
        <f>COUNTIF(E10:H10,1)</f>
        <v/>
      </c>
      <c r="J10" s="5">
        <f>IF(AND(I10&gt;0,ISNUMBER(C10)),C10/I10,0)</f>
        <v/>
      </c>
    </row>
    <row r="11">
      <c r="I11" s="4">
        <f>COUNTIF(E11:H11,1)</f>
        <v/>
      </c>
      <c r="J11" s="5">
        <f>IF(AND(I11&gt;0,ISNUMBER(C11)),C11/I11,0)</f>
        <v/>
      </c>
    </row>
    <row r="12">
      <c r="I12" s="4">
        <f>COUNTIF(E12:H12,1)</f>
        <v/>
      </c>
      <c r="J12" s="5">
        <f>IF(AND(I12&gt;0,ISNUMBER(C12)),C12/I12,0)</f>
        <v/>
      </c>
    </row>
    <row r="13">
      <c r="I13" s="4">
        <f>COUNTIF(E13:H13,1)</f>
        <v/>
      </c>
      <c r="J13" s="5">
        <f>IF(AND(I13&gt;0,ISNUMBER(C13)),C13/I13,0)</f>
        <v/>
      </c>
    </row>
    <row r="14">
      <c r="I14" s="4">
        <f>COUNTIF(E14:H14,1)</f>
        <v/>
      </c>
      <c r="J14" s="5">
        <f>IF(AND(I14&gt;0,ISNUMBER(C14)),C14/I14,0)</f>
        <v/>
      </c>
    </row>
    <row r="15">
      <c r="I15" s="4">
        <f>COUNTIF(E15:H15,1)</f>
        <v/>
      </c>
      <c r="J15" s="5">
        <f>IF(AND(I15&gt;0,ISNUMBER(C15)),C15/I15,0)</f>
        <v/>
      </c>
    </row>
    <row r="16">
      <c r="I16" s="4">
        <f>COUNTIF(E16:H16,1)</f>
        <v/>
      </c>
      <c r="J16" s="5">
        <f>IF(AND(I16&gt;0,ISNUMBER(C16)),C16/I16,0)</f>
        <v/>
      </c>
    </row>
    <row r="17">
      <c r="I17" s="4">
        <f>COUNTIF(E17:H17,1)</f>
        <v/>
      </c>
      <c r="J17" s="5">
        <f>IF(AND(I17&gt;0,ISNUMBER(C17)),C17/I17,0)</f>
        <v/>
      </c>
    </row>
    <row r="18">
      <c r="I18" s="4">
        <f>COUNTIF(E18:H18,1)</f>
        <v/>
      </c>
      <c r="J18" s="5">
        <f>IF(AND(I18&gt;0,ISNUMBER(C18)),C18/I18,0)</f>
        <v/>
      </c>
    </row>
    <row r="19">
      <c r="I19" s="4">
        <f>COUNTIF(E19:H19,1)</f>
        <v/>
      </c>
      <c r="J19" s="5">
        <f>IF(AND(I19&gt;0,ISNUMBER(C19)),C19/I19,0)</f>
        <v/>
      </c>
    </row>
    <row r="20">
      <c r="I20" s="4">
        <f>COUNTIF(E20:H20,1)</f>
        <v/>
      </c>
      <c r="J20" s="5">
        <f>IF(AND(I20&gt;0,ISNUMBER(C20)),C20/I20,0)</f>
        <v/>
      </c>
    </row>
    <row r="21">
      <c r="I21" s="4">
        <f>COUNTIF(E21:H21,1)</f>
        <v/>
      </c>
      <c r="J21" s="5">
        <f>IF(AND(I21&gt;0,ISNUMBER(C21)),C21/I21,0)</f>
        <v/>
      </c>
    </row>
    <row r="22">
      <c r="I22" s="4">
        <f>COUNTIF(E22:H22,1)</f>
        <v/>
      </c>
      <c r="J22" s="5">
        <f>IF(AND(I22&gt;0,ISNUMBER(C22)),C22/I22,0)</f>
        <v/>
      </c>
    </row>
    <row r="23">
      <c r="I23" s="4">
        <f>COUNTIF(E23:H23,1)</f>
        <v/>
      </c>
      <c r="J23" s="5">
        <f>IF(AND(I23&gt;0,ISNUMBER(C23)),C23/I23,0)</f>
        <v/>
      </c>
    </row>
    <row r="24">
      <c r="I24" s="4">
        <f>COUNTIF(E24:H24,1)</f>
        <v/>
      </c>
      <c r="J24" s="5">
        <f>IF(AND(I24&gt;0,ISNUMBER(C24)),C24/I24,0)</f>
        <v/>
      </c>
    </row>
    <row r="25">
      <c r="I25" s="4">
        <f>COUNTIF(E25:H25,1)</f>
        <v/>
      </c>
      <c r="J25" s="5">
        <f>IF(AND(I25&gt;0,ISNUMBER(C25)),C25/I25,0)</f>
        <v/>
      </c>
    </row>
    <row r="26">
      <c r="I26" s="4">
        <f>COUNTIF(E26:H26,1)</f>
        <v/>
      </c>
      <c r="J26" s="5">
        <f>IF(AND(I26&gt;0,ISNUMBER(C26)),C26/I26,0)</f>
        <v/>
      </c>
    </row>
    <row r="27">
      <c r="I27" s="4">
        <f>COUNTIF(E27:H27,1)</f>
        <v/>
      </c>
      <c r="J27" s="5">
        <f>IF(AND(I27&gt;0,ISNUMBER(C27)),C27/I27,0)</f>
        <v/>
      </c>
    </row>
    <row r="28">
      <c r="I28" s="4">
        <f>COUNTIF(E28:H28,1)</f>
        <v/>
      </c>
      <c r="J28" s="5">
        <f>IF(AND(I28&gt;0,ISNUMBER(C28)),C28/I28,0)</f>
        <v/>
      </c>
    </row>
    <row r="29">
      <c r="I29" s="4">
        <f>COUNTIF(E29:H29,1)</f>
        <v/>
      </c>
      <c r="J29" s="5">
        <f>IF(AND(I29&gt;0,ISNUMBER(C29)),C29/I29,0)</f>
        <v/>
      </c>
    </row>
    <row r="30">
      <c r="I30" s="4">
        <f>COUNTIF(E30:H30,1)</f>
        <v/>
      </c>
      <c r="J30" s="5">
        <f>IF(AND(I30&gt;0,ISNUMBER(C30)),C30/I30,0)</f>
        <v/>
      </c>
    </row>
    <row r="31">
      <c r="I31" s="4">
        <f>COUNTIF(E31:H31,1)</f>
        <v/>
      </c>
      <c r="J31" s="5">
        <f>IF(AND(I31&gt;0,ISNUMBER(C31)),C31/I31,0)</f>
        <v/>
      </c>
    </row>
    <row r="32">
      <c r="I32" s="4">
        <f>COUNTIF(E32:H32,1)</f>
        <v/>
      </c>
      <c r="J32" s="5">
        <f>IF(AND(I32&gt;0,ISNUMBER(C32)),C32/I32,0)</f>
        <v/>
      </c>
    </row>
    <row r="33">
      <c r="I33" s="4">
        <f>COUNTIF(E33:H33,1)</f>
        <v/>
      </c>
      <c r="J33" s="5">
        <f>IF(AND(I33&gt;0,ISNUMBER(C33)),C33/I33,0)</f>
        <v/>
      </c>
    </row>
    <row r="34">
      <c r="I34" s="4">
        <f>COUNTIF(E34:H34,1)</f>
        <v/>
      </c>
      <c r="J34" s="5">
        <f>IF(AND(I34&gt;0,ISNUMBER(C34)),C34/I34,0)</f>
        <v/>
      </c>
    </row>
    <row r="35">
      <c r="I35" s="4">
        <f>COUNTIF(E35:H35,1)</f>
        <v/>
      </c>
      <c r="J35" s="5">
        <f>IF(AND(I35&gt;0,ISNUMBER(C35)),C35/I35,0)</f>
        <v/>
      </c>
    </row>
    <row r="36">
      <c r="I36" s="4">
        <f>COUNTIF(E36:H36,1)</f>
        <v/>
      </c>
      <c r="J36" s="5">
        <f>IF(AND(I36&gt;0,ISNUMBER(C36)),C36/I36,0)</f>
        <v/>
      </c>
    </row>
    <row r="37">
      <c r="I37" s="4">
        <f>COUNTIF(E37:H37,1)</f>
        <v/>
      </c>
      <c r="J37" s="5">
        <f>IF(AND(I37&gt;0,ISNUMBER(C37)),C37/I37,0)</f>
        <v/>
      </c>
    </row>
    <row r="38">
      <c r="I38" s="4">
        <f>COUNTIF(E38:H38,1)</f>
        <v/>
      </c>
      <c r="J38" s="5">
        <f>IF(AND(I38&gt;0,ISNUMBER(C38)),C38/I38,0)</f>
        <v/>
      </c>
    </row>
    <row r="39">
      <c r="I39" s="4">
        <f>COUNTIF(E39:H39,1)</f>
        <v/>
      </c>
      <c r="J39" s="5">
        <f>IF(AND(I39&gt;0,ISNUMBER(C39)),C39/I39,0)</f>
        <v/>
      </c>
    </row>
    <row r="40">
      <c r="I40" s="4">
        <f>COUNTIF(E40:H40,1)</f>
        <v/>
      </c>
      <c r="J40" s="5">
        <f>IF(AND(I40&gt;0,ISNUMBER(C40)),C40/I40,0)</f>
        <v/>
      </c>
    </row>
    <row r="41">
      <c r="I41" s="4">
        <f>COUNTIF(E41:H41,1)</f>
        <v/>
      </c>
      <c r="J41" s="5">
        <f>IF(AND(I41&gt;0,ISNUMBER(C41)),C41/I41,0)</f>
        <v/>
      </c>
    </row>
    <row r="42">
      <c r="I42" s="4">
        <f>COUNTIF(E42:H42,1)</f>
        <v/>
      </c>
      <c r="J42" s="5">
        <f>IF(AND(I42&gt;0,ISNUMBER(C42)),C42/I42,0)</f>
        <v/>
      </c>
    </row>
    <row r="43">
      <c r="I43" s="4">
        <f>COUNTIF(E43:H43,1)</f>
        <v/>
      </c>
      <c r="J43" s="5">
        <f>IF(AND(I43&gt;0,ISNUMBER(C43)),C43/I43,0)</f>
        <v/>
      </c>
    </row>
    <row r="44">
      <c r="I44" s="4">
        <f>COUNTIF(E44:H44,1)</f>
        <v/>
      </c>
      <c r="J44" s="5">
        <f>IF(AND(I44&gt;0,ISNUMBER(C44)),C44/I44,0)</f>
        <v/>
      </c>
    </row>
    <row r="45">
      <c r="I45" s="4">
        <f>COUNTIF(E45:H45,1)</f>
        <v/>
      </c>
      <c r="J45" s="5">
        <f>IF(AND(I45&gt;0,ISNUMBER(C45)),C45/I45,0)</f>
        <v/>
      </c>
    </row>
    <row r="46">
      <c r="I46" s="4">
        <f>COUNTIF(E46:H46,1)</f>
        <v/>
      </c>
      <c r="J46" s="5">
        <f>IF(AND(I46&gt;0,ISNUMBER(C46)),C46/I46,0)</f>
        <v/>
      </c>
    </row>
    <row r="47">
      <c r="I47" s="4">
        <f>COUNTIF(E47:H47,1)</f>
        <v/>
      </c>
      <c r="J47" s="5">
        <f>IF(AND(I47&gt;0,ISNUMBER(C47)),C47/I47,0)</f>
        <v/>
      </c>
    </row>
    <row r="48">
      <c r="I48" s="4">
        <f>COUNTIF(E48:H48,1)</f>
        <v/>
      </c>
      <c r="J48" s="5">
        <f>IF(AND(I48&gt;0,ISNUMBER(C48)),C48/I48,0)</f>
        <v/>
      </c>
    </row>
    <row r="49">
      <c r="I49" s="4">
        <f>COUNTIF(E49:H49,1)</f>
        <v/>
      </c>
      <c r="J49" s="5">
        <f>IF(AND(I49&gt;0,ISNUMBER(C49)),C49/I49,0)</f>
        <v/>
      </c>
    </row>
    <row r="50">
      <c r="I50" s="4">
        <f>COUNTIF(E50:H50,1)</f>
        <v/>
      </c>
      <c r="J50" s="5">
        <f>IF(AND(I50&gt;0,ISNUMBER(C50)),C50/I50,0)</f>
        <v/>
      </c>
    </row>
    <row r="51">
      <c r="I51" s="4">
        <f>COUNTIF(E51:H51,1)</f>
        <v/>
      </c>
      <c r="J51" s="5">
        <f>IF(AND(I51&gt;0,ISNUMBER(C51)),C51/I51,0)</f>
        <v/>
      </c>
    </row>
    <row r="52">
      <c r="I52" s="4">
        <f>COUNTIF(E52:H52,1)</f>
        <v/>
      </c>
      <c r="J52" s="5">
        <f>IF(AND(I52&gt;0,ISNUMBER(C52)),C52/I52,0)</f>
        <v/>
      </c>
    </row>
    <row r="53">
      <c r="I53" s="4">
        <f>COUNTIF(E53:H53,1)</f>
        <v/>
      </c>
      <c r="J53" s="5">
        <f>IF(AND(I53&gt;0,ISNUMBER(C53)),C53/I53,0)</f>
        <v/>
      </c>
    </row>
    <row r="54">
      <c r="I54" s="4">
        <f>COUNTIF(E54:H54,1)</f>
        <v/>
      </c>
      <c r="J54" s="5">
        <f>IF(AND(I54&gt;0,ISNUMBER(C54)),C54/I54,0)</f>
        <v/>
      </c>
    </row>
    <row r="55">
      <c r="I55" s="4">
        <f>COUNTIF(E55:H55,1)</f>
        <v/>
      </c>
      <c r="J55" s="5">
        <f>IF(AND(I55&gt;0,ISNUMBER(C55)),C55/I55,0)</f>
        <v/>
      </c>
    </row>
    <row r="56">
      <c r="I56" s="4">
        <f>COUNTIF(E56:H56,1)</f>
        <v/>
      </c>
      <c r="J56" s="5">
        <f>IF(AND(I56&gt;0,ISNUMBER(C56)),C56/I56,0)</f>
        <v/>
      </c>
    </row>
    <row r="57">
      <c r="I57" s="4">
        <f>COUNTIF(E57:H57,1)</f>
        <v/>
      </c>
      <c r="J57" s="5">
        <f>IF(AND(I57&gt;0,ISNUMBER(C57)),C57/I57,0)</f>
        <v/>
      </c>
    </row>
    <row r="58">
      <c r="I58" s="4">
        <f>COUNTIF(E58:H58,1)</f>
        <v/>
      </c>
      <c r="J58" s="5">
        <f>IF(AND(I58&gt;0,ISNUMBER(C58)),C58/I58,0)</f>
        <v/>
      </c>
    </row>
    <row r="59">
      <c r="I59" s="4">
        <f>COUNTIF(E59:H59,1)</f>
        <v/>
      </c>
      <c r="J59" s="5">
        <f>IF(AND(I59&gt;0,ISNUMBER(C59)),C59/I59,0)</f>
        <v/>
      </c>
    </row>
    <row r="60">
      <c r="I60" s="4">
        <f>COUNTIF(E60:H60,1)</f>
        <v/>
      </c>
      <c r="J60" s="5">
        <f>IF(AND(I60&gt;0,ISNUMBER(C60)),C60/I60,0)</f>
        <v/>
      </c>
    </row>
    <row r="61">
      <c r="I61" s="4">
        <f>COUNTIF(E61:H61,1)</f>
        <v/>
      </c>
      <c r="J61" s="5">
        <f>IF(AND(I61&gt;0,ISNUMBER(C61)),C61/I61,0)</f>
        <v/>
      </c>
    </row>
    <row r="62">
      <c r="I62" s="4">
        <f>COUNTIF(E62:H62,1)</f>
        <v/>
      </c>
      <c r="J62" s="5">
        <f>IF(AND(I62&gt;0,ISNUMBER(C62)),C62/I62,0)</f>
        <v/>
      </c>
    </row>
    <row r="63">
      <c r="I63" s="4">
        <f>COUNTIF(E63:H63,1)</f>
        <v/>
      </c>
      <c r="J63" s="5">
        <f>IF(AND(I63&gt;0,ISNUMBER(C63)),C63/I63,0)</f>
        <v/>
      </c>
    </row>
    <row r="64">
      <c r="I64" s="4">
        <f>COUNTIF(E64:H64,1)</f>
        <v/>
      </c>
      <c r="J64" s="5">
        <f>IF(AND(I64&gt;0,ISNUMBER(C64)),C64/I64,0)</f>
        <v/>
      </c>
    </row>
    <row r="65">
      <c r="I65" s="4">
        <f>COUNTIF(E65:H65,1)</f>
        <v/>
      </c>
      <c r="J65" s="5">
        <f>IF(AND(I65&gt;0,ISNUMBER(C65)),C65/I65,0)</f>
        <v/>
      </c>
    </row>
    <row r="66">
      <c r="I66" s="4">
        <f>COUNTIF(E66:H66,1)</f>
        <v/>
      </c>
      <c r="J66" s="5">
        <f>IF(AND(I66&gt;0,ISNUMBER(C66)),C66/I66,0)</f>
        <v/>
      </c>
    </row>
    <row r="67">
      <c r="I67" s="4">
        <f>COUNTIF(E67:H67,1)</f>
        <v/>
      </c>
      <c r="J67" s="5">
        <f>IF(AND(I67&gt;0,ISNUMBER(C67)),C67/I67,0)</f>
        <v/>
      </c>
    </row>
    <row r="68">
      <c r="I68" s="4">
        <f>COUNTIF(E68:H68,1)</f>
        <v/>
      </c>
      <c r="J68" s="5">
        <f>IF(AND(I68&gt;0,ISNUMBER(C68)),C68/I68,0)</f>
        <v/>
      </c>
    </row>
    <row r="69">
      <c r="I69" s="4">
        <f>COUNTIF(E69:H69,1)</f>
        <v/>
      </c>
      <c r="J69" s="5">
        <f>IF(AND(I69&gt;0,ISNUMBER(C69)),C69/I69,0)</f>
        <v/>
      </c>
    </row>
    <row r="70">
      <c r="I70" s="4">
        <f>COUNTIF(E70:H70,1)</f>
        <v/>
      </c>
      <c r="J70" s="5">
        <f>IF(AND(I70&gt;0,ISNUMBER(C70)),C70/I70,0)</f>
        <v/>
      </c>
    </row>
    <row r="71">
      <c r="I71" s="4">
        <f>COUNTIF(E71:H71,1)</f>
        <v/>
      </c>
      <c r="J71" s="5">
        <f>IF(AND(I71&gt;0,ISNUMBER(C71)),C71/I71,0)</f>
        <v/>
      </c>
    </row>
    <row r="72">
      <c r="I72" s="4">
        <f>COUNTIF(E72:H72,1)</f>
        <v/>
      </c>
      <c r="J72" s="5">
        <f>IF(AND(I72&gt;0,ISNUMBER(C72)),C72/I72,0)</f>
        <v/>
      </c>
    </row>
    <row r="73">
      <c r="I73" s="4">
        <f>COUNTIF(E73:H73,1)</f>
        <v/>
      </c>
      <c r="J73" s="5">
        <f>IF(AND(I73&gt;0,ISNUMBER(C73)),C73/I73,0)</f>
        <v/>
      </c>
    </row>
    <row r="74">
      <c r="I74" s="4">
        <f>COUNTIF(E74:H74,1)</f>
        <v/>
      </c>
      <c r="J74" s="5">
        <f>IF(AND(I74&gt;0,ISNUMBER(C74)),C74/I74,0)</f>
        <v/>
      </c>
    </row>
    <row r="75">
      <c r="I75" s="4">
        <f>COUNTIF(E75:H75,1)</f>
        <v/>
      </c>
      <c r="J75" s="5">
        <f>IF(AND(I75&gt;0,ISNUMBER(C75)),C75/I75,0)</f>
        <v/>
      </c>
    </row>
    <row r="76">
      <c r="I76" s="4">
        <f>COUNTIF(E76:H76,1)</f>
        <v/>
      </c>
      <c r="J76" s="5">
        <f>IF(AND(I76&gt;0,ISNUMBER(C76)),C76/I76,0)</f>
        <v/>
      </c>
    </row>
    <row r="77">
      <c r="I77" s="4">
        <f>COUNTIF(E77:H77,1)</f>
        <v/>
      </c>
      <c r="J77" s="5">
        <f>IF(AND(I77&gt;0,ISNUMBER(C77)),C77/I77,0)</f>
        <v/>
      </c>
    </row>
    <row r="78">
      <c r="I78" s="4">
        <f>COUNTIF(E78:H78,1)</f>
        <v/>
      </c>
      <c r="J78" s="5">
        <f>IF(AND(I78&gt;0,ISNUMBER(C78)),C78/I78,0)</f>
        <v/>
      </c>
    </row>
    <row r="79">
      <c r="I79" s="4">
        <f>COUNTIF(E79:H79,1)</f>
        <v/>
      </c>
      <c r="J79" s="5">
        <f>IF(AND(I79&gt;0,ISNUMBER(C79)),C79/I79,0)</f>
        <v/>
      </c>
    </row>
    <row r="80">
      <c r="I80" s="4">
        <f>COUNTIF(E80:H80,1)</f>
        <v/>
      </c>
      <c r="J80" s="5">
        <f>IF(AND(I80&gt;0,ISNUMBER(C80)),C80/I80,0)</f>
        <v/>
      </c>
    </row>
    <row r="81">
      <c r="I81" s="4">
        <f>COUNTIF(E81:H81,1)</f>
        <v/>
      </c>
      <c r="J81" s="5">
        <f>IF(AND(I81&gt;0,ISNUMBER(C81)),C81/I81,0)</f>
        <v/>
      </c>
    </row>
    <row r="82">
      <c r="I82" s="4">
        <f>COUNTIF(E82:H82,1)</f>
        <v/>
      </c>
      <c r="J82" s="5">
        <f>IF(AND(I82&gt;0,ISNUMBER(C82)),C82/I82,0)</f>
        <v/>
      </c>
    </row>
    <row r="83">
      <c r="I83" s="4">
        <f>COUNTIF(E83:H83,1)</f>
        <v/>
      </c>
      <c r="J83" s="5">
        <f>IF(AND(I83&gt;0,ISNUMBER(C83)),C83/I83,0)</f>
        <v/>
      </c>
    </row>
    <row r="84">
      <c r="I84" s="4">
        <f>COUNTIF(E84:H84,1)</f>
        <v/>
      </c>
      <c r="J84" s="5">
        <f>IF(AND(I84&gt;0,ISNUMBER(C84)),C84/I84,0)</f>
        <v/>
      </c>
    </row>
    <row r="85">
      <c r="I85" s="4">
        <f>COUNTIF(E85:H85,1)</f>
        <v/>
      </c>
      <c r="J85" s="5">
        <f>IF(AND(I85&gt;0,ISNUMBER(C85)),C85/I85,0)</f>
        <v/>
      </c>
    </row>
    <row r="86">
      <c r="I86" s="4">
        <f>COUNTIF(E86:H86,1)</f>
        <v/>
      </c>
      <c r="J86" s="5">
        <f>IF(AND(I86&gt;0,ISNUMBER(C86)),C86/I86,0)</f>
        <v/>
      </c>
    </row>
    <row r="87">
      <c r="I87" s="4">
        <f>COUNTIF(E87:H87,1)</f>
        <v/>
      </c>
      <c r="J87" s="5">
        <f>IF(AND(I87&gt;0,ISNUMBER(C87)),C87/I87,0)</f>
        <v/>
      </c>
    </row>
    <row r="88">
      <c r="I88" s="4">
        <f>COUNTIF(E88:H88,1)</f>
        <v/>
      </c>
      <c r="J88" s="5">
        <f>IF(AND(I88&gt;0,ISNUMBER(C88)),C88/I88,0)</f>
        <v/>
      </c>
    </row>
    <row r="89">
      <c r="I89" s="4">
        <f>COUNTIF(E89:H89,1)</f>
        <v/>
      </c>
      <c r="J89" s="5">
        <f>IF(AND(I89&gt;0,ISNUMBER(C89)),C89/I89,0)</f>
        <v/>
      </c>
    </row>
    <row r="90">
      <c r="I90" s="4">
        <f>COUNTIF(E90:H90,1)</f>
        <v/>
      </c>
      <c r="J90" s="5">
        <f>IF(AND(I90&gt;0,ISNUMBER(C90)),C90/I90,0)</f>
        <v/>
      </c>
    </row>
    <row r="91">
      <c r="I91" s="4">
        <f>COUNTIF(E91:H91,1)</f>
        <v/>
      </c>
      <c r="J91" s="5">
        <f>IF(AND(I91&gt;0,ISNUMBER(C91)),C91/I91,0)</f>
        <v/>
      </c>
    </row>
    <row r="92">
      <c r="I92" s="4">
        <f>COUNTIF(E92:H92,1)</f>
        <v/>
      </c>
      <c r="J92" s="5">
        <f>IF(AND(I92&gt;0,ISNUMBER(C92)),C92/I92,0)</f>
        <v/>
      </c>
    </row>
    <row r="93">
      <c r="I93" s="4">
        <f>COUNTIF(E93:H93,1)</f>
        <v/>
      </c>
      <c r="J93" s="5">
        <f>IF(AND(I93&gt;0,ISNUMBER(C93)),C93/I93,0)</f>
        <v/>
      </c>
    </row>
    <row r="94">
      <c r="I94" s="4">
        <f>COUNTIF(E94:H94,1)</f>
        <v/>
      </c>
      <c r="J94" s="5">
        <f>IF(AND(I94&gt;0,ISNUMBER(C94)),C94/I94,0)</f>
        <v/>
      </c>
    </row>
    <row r="95">
      <c r="I95" s="4">
        <f>COUNTIF(E95:H95,1)</f>
        <v/>
      </c>
      <c r="J95" s="5">
        <f>IF(AND(I95&gt;0,ISNUMBER(C95)),C95/I95,0)</f>
        <v/>
      </c>
    </row>
    <row r="96">
      <c r="I96" s="4">
        <f>COUNTIF(E96:H96,1)</f>
        <v/>
      </c>
      <c r="J96" s="5">
        <f>IF(AND(I96&gt;0,ISNUMBER(C96)),C96/I96,0)</f>
        <v/>
      </c>
    </row>
    <row r="97">
      <c r="I97" s="4">
        <f>COUNTIF(E97:H97,1)</f>
        <v/>
      </c>
      <c r="J97" s="5">
        <f>IF(AND(I97&gt;0,ISNUMBER(C97)),C97/I97,0)</f>
        <v/>
      </c>
    </row>
    <row r="98">
      <c r="I98" s="4">
        <f>COUNTIF(E98:H98,1)</f>
        <v/>
      </c>
      <c r="J98" s="5">
        <f>IF(AND(I98&gt;0,ISNUMBER(C98)),C98/I98,0)</f>
        <v/>
      </c>
    </row>
    <row r="99">
      <c r="I99" s="4">
        <f>COUNTIF(E99:H99,1)</f>
        <v/>
      </c>
      <c r="J99" s="5">
        <f>IF(AND(I99&gt;0,ISNUMBER(C99)),C99/I99,0)</f>
        <v/>
      </c>
    </row>
    <row r="100">
      <c r="I100" s="4">
        <f>COUNTIF(E100:H100,1)</f>
        <v/>
      </c>
      <c r="J100" s="5">
        <f>IF(AND(I100&gt;0,ISNUMBER(C100)),C100/I100,0)</f>
        <v/>
      </c>
    </row>
    <row r="101">
      <c r="I101" s="4">
        <f>COUNTIF(E101:H101,1)</f>
        <v/>
      </c>
      <c r="J101" s="5">
        <f>IF(AND(I101&gt;0,ISNUMBER(C101)),C101/I101,0)</f>
        <v/>
      </c>
    </row>
    <row r="102">
      <c r="I102" s="4">
        <f>COUNTIF(E102:H102,1)</f>
        <v/>
      </c>
      <c r="J102" s="5">
        <f>IF(AND(I102&gt;0,ISNUMBER(C102)),C102/I102,0)</f>
        <v/>
      </c>
    </row>
    <row r="103">
      <c r="I103" s="4">
        <f>COUNTIF(E103:H103,1)</f>
        <v/>
      </c>
      <c r="J103" s="5">
        <f>IF(AND(I103&gt;0,ISNUMBER(C103)),C103/I103,0)</f>
        <v/>
      </c>
    </row>
    <row r="104">
      <c r="I104" s="4">
        <f>COUNTIF(E104:H104,1)</f>
        <v/>
      </c>
      <c r="J104" s="5">
        <f>IF(AND(I104&gt;0,ISNUMBER(C104)),C104/I104,0)</f>
        <v/>
      </c>
    </row>
    <row r="105">
      <c r="I105" s="4">
        <f>COUNTIF(E105:H105,1)</f>
        <v/>
      </c>
      <c r="J105" s="5">
        <f>IF(AND(I105&gt;0,ISNUMBER(C105)),C105/I105,0)</f>
        <v/>
      </c>
    </row>
    <row r="106">
      <c r="I106" s="4">
        <f>COUNTIF(E106:H106,1)</f>
        <v/>
      </c>
      <c r="J106" s="5">
        <f>IF(AND(I106&gt;0,ISNUMBER(C106)),C106/I106,0)</f>
        <v/>
      </c>
    </row>
    <row r="107">
      <c r="I107" s="4">
        <f>COUNTIF(E107:H107,1)</f>
        <v/>
      </c>
      <c r="J107" s="5">
        <f>IF(AND(I107&gt;0,ISNUMBER(C107)),C107/I107,0)</f>
        <v/>
      </c>
    </row>
    <row r="108">
      <c r="I108" s="4">
        <f>COUNTIF(E108:H108,1)</f>
        <v/>
      </c>
      <c r="J108" s="5">
        <f>IF(AND(I108&gt;0,ISNUMBER(C108)),C108/I108,0)</f>
        <v/>
      </c>
    </row>
    <row r="109">
      <c r="I109" s="4">
        <f>COUNTIF(E109:H109,1)</f>
        <v/>
      </c>
      <c r="J109" s="5">
        <f>IF(AND(I109&gt;0,ISNUMBER(C109)),C109/I109,0)</f>
        <v/>
      </c>
    </row>
    <row r="110">
      <c r="I110" s="4">
        <f>COUNTIF(E110:H110,1)</f>
        <v/>
      </c>
      <c r="J110" s="5">
        <f>IF(AND(I110&gt;0,ISNUMBER(C110)),C110/I110,0)</f>
        <v/>
      </c>
    </row>
    <row r="111">
      <c r="I111" s="4">
        <f>COUNTIF(E111:H111,1)</f>
        <v/>
      </c>
      <c r="J111" s="5">
        <f>IF(AND(I111&gt;0,ISNUMBER(C111)),C111/I111,0)</f>
        <v/>
      </c>
    </row>
    <row r="112">
      <c r="I112" s="4">
        <f>COUNTIF(E112:H112,1)</f>
        <v/>
      </c>
      <c r="J112" s="5">
        <f>IF(AND(I112&gt;0,ISNUMBER(C112)),C112/I112,0)</f>
        <v/>
      </c>
    </row>
    <row r="113">
      <c r="I113" s="4">
        <f>COUNTIF(E113:H113,1)</f>
        <v/>
      </c>
      <c r="J113" s="5">
        <f>IF(AND(I113&gt;0,ISNUMBER(C113)),C113/I113,0)</f>
        <v/>
      </c>
    </row>
    <row r="114">
      <c r="I114" s="4">
        <f>COUNTIF(E114:H114,1)</f>
        <v/>
      </c>
      <c r="J114" s="5">
        <f>IF(AND(I114&gt;0,ISNUMBER(C114)),C114/I114,0)</f>
        <v/>
      </c>
    </row>
    <row r="115">
      <c r="I115" s="4">
        <f>COUNTIF(E115:H115,1)</f>
        <v/>
      </c>
      <c r="J115" s="5">
        <f>IF(AND(I115&gt;0,ISNUMBER(C115)),C115/I115,0)</f>
        <v/>
      </c>
    </row>
    <row r="116">
      <c r="I116" s="4">
        <f>COUNTIF(E116:H116,1)</f>
        <v/>
      </c>
      <c r="J116" s="5">
        <f>IF(AND(I116&gt;0,ISNUMBER(C116)),C116/I116,0)</f>
        <v/>
      </c>
    </row>
    <row r="117">
      <c r="I117" s="4">
        <f>COUNTIF(E117:H117,1)</f>
        <v/>
      </c>
      <c r="J117" s="5">
        <f>IF(AND(I117&gt;0,ISNUMBER(C117)),C117/I117,0)</f>
        <v/>
      </c>
    </row>
    <row r="118">
      <c r="I118" s="4">
        <f>COUNTIF(E118:H118,1)</f>
        <v/>
      </c>
      <c r="J118" s="5">
        <f>IF(AND(I118&gt;0,ISNUMBER(C118)),C118/I118,0)</f>
        <v/>
      </c>
    </row>
    <row r="119">
      <c r="I119" s="4">
        <f>COUNTIF(E119:H119,1)</f>
        <v/>
      </c>
      <c r="J119" s="5">
        <f>IF(AND(I119&gt;0,ISNUMBER(C119)),C119/I119,0)</f>
        <v/>
      </c>
    </row>
    <row r="120">
      <c r="I120" s="4">
        <f>COUNTIF(E120:H120,1)</f>
        <v/>
      </c>
      <c r="J120" s="5">
        <f>IF(AND(I120&gt;0,ISNUMBER(C120)),C120/I120,0)</f>
        <v/>
      </c>
    </row>
    <row r="121">
      <c r="I121" s="4">
        <f>COUNTIF(E121:H121,1)</f>
        <v/>
      </c>
      <c r="J121" s="5">
        <f>IF(AND(I121&gt;0,ISNUMBER(C121)),C121/I121,0)</f>
        <v/>
      </c>
    </row>
    <row r="122">
      <c r="I122" s="4">
        <f>COUNTIF(E122:H122,1)</f>
        <v/>
      </c>
      <c r="J122" s="5">
        <f>IF(AND(I122&gt;0,ISNUMBER(C122)),C122/I122,0)</f>
        <v/>
      </c>
    </row>
    <row r="123">
      <c r="I123" s="4">
        <f>COUNTIF(E123:H123,1)</f>
        <v/>
      </c>
      <c r="J123" s="5">
        <f>IF(AND(I123&gt;0,ISNUMBER(C123)),C123/I123,0)</f>
        <v/>
      </c>
    </row>
    <row r="124">
      <c r="I124" s="4">
        <f>COUNTIF(E124:H124,1)</f>
        <v/>
      </c>
      <c r="J124" s="5">
        <f>IF(AND(I124&gt;0,ISNUMBER(C124)),C124/I124,0)</f>
        <v/>
      </c>
    </row>
    <row r="125">
      <c r="I125" s="4">
        <f>COUNTIF(E125:H125,1)</f>
        <v/>
      </c>
      <c r="J125" s="5">
        <f>IF(AND(I125&gt;0,ISNUMBER(C125)),C125/I125,0)</f>
        <v/>
      </c>
    </row>
    <row r="126">
      <c r="I126" s="4">
        <f>COUNTIF(E126:H126,1)</f>
        <v/>
      </c>
      <c r="J126" s="5">
        <f>IF(AND(I126&gt;0,ISNUMBER(C126)),C126/I126,0)</f>
        <v/>
      </c>
    </row>
    <row r="127">
      <c r="I127" s="4">
        <f>COUNTIF(E127:H127,1)</f>
        <v/>
      </c>
      <c r="J127" s="5">
        <f>IF(AND(I127&gt;0,ISNUMBER(C127)),C127/I127,0)</f>
        <v/>
      </c>
    </row>
    <row r="128">
      <c r="I128" s="4">
        <f>COUNTIF(E128:H128,1)</f>
        <v/>
      </c>
      <c r="J128" s="5">
        <f>IF(AND(I128&gt;0,ISNUMBER(C128)),C128/I128,0)</f>
        <v/>
      </c>
    </row>
    <row r="129">
      <c r="I129" s="4">
        <f>COUNTIF(E129:H129,1)</f>
        <v/>
      </c>
      <c r="J129" s="5">
        <f>IF(AND(I129&gt;0,ISNUMBER(C129)),C129/I129,0)</f>
        <v/>
      </c>
    </row>
    <row r="130">
      <c r="I130" s="4">
        <f>COUNTIF(E130:H130,1)</f>
        <v/>
      </c>
      <c r="J130" s="5">
        <f>IF(AND(I130&gt;0,ISNUMBER(C130)),C130/I130,0)</f>
        <v/>
      </c>
    </row>
    <row r="131">
      <c r="I131" s="4">
        <f>COUNTIF(E131:H131,1)</f>
        <v/>
      </c>
      <c r="J131" s="5">
        <f>IF(AND(I131&gt;0,ISNUMBER(C131)),C131/I131,0)</f>
        <v/>
      </c>
    </row>
    <row r="132">
      <c r="I132" s="4">
        <f>COUNTIF(E132:H132,1)</f>
        <v/>
      </c>
      <c r="J132" s="5">
        <f>IF(AND(I132&gt;0,ISNUMBER(C132)),C132/I132,0)</f>
        <v/>
      </c>
    </row>
    <row r="133">
      <c r="I133" s="4">
        <f>COUNTIF(E133:H133,1)</f>
        <v/>
      </c>
      <c r="J133" s="5">
        <f>IF(AND(I133&gt;0,ISNUMBER(C133)),C133/I133,0)</f>
        <v/>
      </c>
    </row>
    <row r="134">
      <c r="I134" s="4">
        <f>COUNTIF(E134:H134,1)</f>
        <v/>
      </c>
      <c r="J134" s="5">
        <f>IF(AND(I134&gt;0,ISNUMBER(C134)),C134/I134,0)</f>
        <v/>
      </c>
    </row>
    <row r="135">
      <c r="I135" s="4">
        <f>COUNTIF(E135:H135,1)</f>
        <v/>
      </c>
      <c r="J135" s="5">
        <f>IF(AND(I135&gt;0,ISNUMBER(C135)),C135/I135,0)</f>
        <v/>
      </c>
    </row>
    <row r="136">
      <c r="I136" s="4">
        <f>COUNTIF(E136:H136,1)</f>
        <v/>
      </c>
      <c r="J136" s="5">
        <f>IF(AND(I136&gt;0,ISNUMBER(C136)),C136/I136,0)</f>
        <v/>
      </c>
    </row>
    <row r="137">
      <c r="I137" s="4">
        <f>COUNTIF(E137:H137,1)</f>
        <v/>
      </c>
      <c r="J137" s="5">
        <f>IF(AND(I137&gt;0,ISNUMBER(C137)),C137/I137,0)</f>
        <v/>
      </c>
    </row>
    <row r="138">
      <c r="I138" s="4">
        <f>COUNTIF(E138:H138,1)</f>
        <v/>
      </c>
      <c r="J138" s="5">
        <f>IF(AND(I138&gt;0,ISNUMBER(C138)),C138/I138,0)</f>
        <v/>
      </c>
    </row>
    <row r="139">
      <c r="I139" s="4">
        <f>COUNTIF(E139:H139,1)</f>
        <v/>
      </c>
      <c r="J139" s="5">
        <f>IF(AND(I139&gt;0,ISNUMBER(C139)),C139/I139,0)</f>
        <v/>
      </c>
    </row>
    <row r="140">
      <c r="I140" s="4">
        <f>COUNTIF(E140:H140,1)</f>
        <v/>
      </c>
      <c r="J140" s="5">
        <f>IF(AND(I140&gt;0,ISNUMBER(C140)),C140/I140,0)</f>
        <v/>
      </c>
    </row>
    <row r="141">
      <c r="I141" s="4">
        <f>COUNTIF(E141:H141,1)</f>
        <v/>
      </c>
      <c r="J141" s="5">
        <f>IF(AND(I141&gt;0,ISNUMBER(C141)),C141/I141,0)</f>
        <v/>
      </c>
    </row>
    <row r="142">
      <c r="I142" s="4">
        <f>COUNTIF(E142:H142,1)</f>
        <v/>
      </c>
      <c r="J142" s="5">
        <f>IF(AND(I142&gt;0,ISNUMBER(C142)),C142/I142,0)</f>
        <v/>
      </c>
    </row>
    <row r="143">
      <c r="I143" s="4">
        <f>COUNTIF(E143:H143,1)</f>
        <v/>
      </c>
      <c r="J143" s="5">
        <f>IF(AND(I143&gt;0,ISNUMBER(C143)),C143/I143,0)</f>
        <v/>
      </c>
    </row>
    <row r="144">
      <c r="I144" s="4">
        <f>COUNTIF(E144:H144,1)</f>
        <v/>
      </c>
      <c r="J144" s="5">
        <f>IF(AND(I144&gt;0,ISNUMBER(C144)),C144/I144,0)</f>
        <v/>
      </c>
    </row>
    <row r="145">
      <c r="I145" s="4">
        <f>COUNTIF(E145:H145,1)</f>
        <v/>
      </c>
      <c r="J145" s="5">
        <f>IF(AND(I145&gt;0,ISNUMBER(C145)),C145/I145,0)</f>
        <v/>
      </c>
    </row>
    <row r="146">
      <c r="I146" s="4">
        <f>COUNTIF(E146:H146,1)</f>
        <v/>
      </c>
      <c r="J146" s="5">
        <f>IF(AND(I146&gt;0,ISNUMBER(C146)),C146/I146,0)</f>
        <v/>
      </c>
    </row>
    <row r="147">
      <c r="I147" s="4">
        <f>COUNTIF(E147:H147,1)</f>
        <v/>
      </c>
      <c r="J147" s="5">
        <f>IF(AND(I147&gt;0,ISNUMBER(C147)),C147/I147,0)</f>
        <v/>
      </c>
    </row>
    <row r="148">
      <c r="I148" s="4">
        <f>COUNTIF(E148:H148,1)</f>
        <v/>
      </c>
      <c r="J148" s="5">
        <f>IF(AND(I148&gt;0,ISNUMBER(C148)),C148/I148,0)</f>
        <v/>
      </c>
    </row>
    <row r="149">
      <c r="I149" s="4">
        <f>COUNTIF(E149:H149,1)</f>
        <v/>
      </c>
      <c r="J149" s="5">
        <f>IF(AND(I149&gt;0,ISNUMBER(C149)),C149/I149,0)</f>
        <v/>
      </c>
    </row>
    <row r="150">
      <c r="I150" s="4">
        <f>COUNTIF(E150:H150,1)</f>
        <v/>
      </c>
      <c r="J150" s="5">
        <f>IF(AND(I150&gt;0,ISNUMBER(C150)),C150/I150,0)</f>
        <v/>
      </c>
    </row>
    <row r="151">
      <c r="I151" s="4">
        <f>COUNTIF(E151:H151,1)</f>
        <v/>
      </c>
      <c r="J151" s="5">
        <f>IF(AND(I151&gt;0,ISNUMBER(C151)),C151/I151,0)</f>
        <v/>
      </c>
    </row>
    <row r="152">
      <c r="I152" s="4">
        <f>COUNTIF(E152:H152,1)</f>
        <v/>
      </c>
      <c r="J152" s="5">
        <f>IF(AND(I152&gt;0,ISNUMBER(C152)),C152/I152,0)</f>
        <v/>
      </c>
    </row>
    <row r="153">
      <c r="I153" s="4">
        <f>COUNTIF(E153:H153,1)</f>
        <v/>
      </c>
      <c r="J153" s="5">
        <f>IF(AND(I153&gt;0,ISNUMBER(C153)),C153/I153,0)</f>
        <v/>
      </c>
    </row>
    <row r="154">
      <c r="I154" s="4">
        <f>COUNTIF(E154:H154,1)</f>
        <v/>
      </c>
      <c r="J154" s="5">
        <f>IF(AND(I154&gt;0,ISNUMBER(C154)),C154/I154,0)</f>
        <v/>
      </c>
    </row>
    <row r="155">
      <c r="I155" s="4">
        <f>COUNTIF(E155:H155,1)</f>
        <v/>
      </c>
      <c r="J155" s="5">
        <f>IF(AND(I155&gt;0,ISNUMBER(C155)),C155/I155,0)</f>
        <v/>
      </c>
    </row>
    <row r="156">
      <c r="I156" s="4">
        <f>COUNTIF(E156:H156,1)</f>
        <v/>
      </c>
      <c r="J156" s="5">
        <f>IF(AND(I156&gt;0,ISNUMBER(C156)),C156/I156,0)</f>
        <v/>
      </c>
    </row>
    <row r="157">
      <c r="I157" s="4">
        <f>COUNTIF(E157:H157,1)</f>
        <v/>
      </c>
      <c r="J157" s="5">
        <f>IF(AND(I157&gt;0,ISNUMBER(C157)),C157/I157,0)</f>
        <v/>
      </c>
    </row>
    <row r="158">
      <c r="I158" s="4">
        <f>COUNTIF(E158:H158,1)</f>
        <v/>
      </c>
      <c r="J158" s="5">
        <f>IF(AND(I158&gt;0,ISNUMBER(C158)),C158/I158,0)</f>
        <v/>
      </c>
    </row>
    <row r="159">
      <c r="I159" s="4">
        <f>COUNTIF(E159:H159,1)</f>
        <v/>
      </c>
      <c r="J159" s="5">
        <f>IF(AND(I159&gt;0,ISNUMBER(C159)),C159/I159,0)</f>
        <v/>
      </c>
    </row>
    <row r="160">
      <c r="I160" s="4">
        <f>COUNTIF(E160:H160,1)</f>
        <v/>
      </c>
      <c r="J160" s="5">
        <f>IF(AND(I160&gt;0,ISNUMBER(C160)),C160/I160,0)</f>
        <v/>
      </c>
    </row>
    <row r="161">
      <c r="I161" s="4">
        <f>COUNTIF(E161:H161,1)</f>
        <v/>
      </c>
      <c r="J161" s="5">
        <f>IF(AND(I161&gt;0,ISNUMBER(C161)),C161/I161,0)</f>
        <v/>
      </c>
    </row>
    <row r="162">
      <c r="I162" s="4">
        <f>COUNTIF(E162:H162,1)</f>
        <v/>
      </c>
      <c r="J162" s="5">
        <f>IF(AND(I162&gt;0,ISNUMBER(C162)),C162/I162,0)</f>
        <v/>
      </c>
    </row>
    <row r="163">
      <c r="I163" s="4">
        <f>COUNTIF(E163:H163,1)</f>
        <v/>
      </c>
      <c r="J163" s="5">
        <f>IF(AND(I163&gt;0,ISNUMBER(C163)),C163/I163,0)</f>
        <v/>
      </c>
    </row>
    <row r="164">
      <c r="I164" s="4">
        <f>COUNTIF(E164:H164,1)</f>
        <v/>
      </c>
      <c r="J164" s="5">
        <f>IF(AND(I164&gt;0,ISNUMBER(C164)),C164/I164,0)</f>
        <v/>
      </c>
    </row>
    <row r="165">
      <c r="I165" s="4">
        <f>COUNTIF(E165:H165,1)</f>
        <v/>
      </c>
      <c r="J165" s="5">
        <f>IF(AND(I165&gt;0,ISNUMBER(C165)),C165/I165,0)</f>
        <v/>
      </c>
    </row>
    <row r="166">
      <c r="I166" s="4">
        <f>COUNTIF(E166:H166,1)</f>
        <v/>
      </c>
      <c r="J166" s="5">
        <f>IF(AND(I166&gt;0,ISNUMBER(C166)),C166/I166,0)</f>
        <v/>
      </c>
    </row>
    <row r="167">
      <c r="I167" s="4">
        <f>COUNTIF(E167:H167,1)</f>
        <v/>
      </c>
      <c r="J167" s="5">
        <f>IF(AND(I167&gt;0,ISNUMBER(C167)),C167/I167,0)</f>
        <v/>
      </c>
    </row>
    <row r="168">
      <c r="I168" s="4">
        <f>COUNTIF(E168:H168,1)</f>
        <v/>
      </c>
      <c r="J168" s="5">
        <f>IF(AND(I168&gt;0,ISNUMBER(C168)),C168/I168,0)</f>
        <v/>
      </c>
    </row>
    <row r="169">
      <c r="I169" s="4">
        <f>COUNTIF(E169:H169,1)</f>
        <v/>
      </c>
      <c r="J169" s="5">
        <f>IF(AND(I169&gt;0,ISNUMBER(C169)),C169/I169,0)</f>
        <v/>
      </c>
    </row>
    <row r="170">
      <c r="I170" s="4">
        <f>COUNTIF(E170:H170,1)</f>
        <v/>
      </c>
      <c r="J170" s="5">
        <f>IF(AND(I170&gt;0,ISNUMBER(C170)),C170/I170,0)</f>
        <v/>
      </c>
    </row>
    <row r="171">
      <c r="I171" s="4">
        <f>COUNTIF(E171:H171,1)</f>
        <v/>
      </c>
      <c r="J171" s="5">
        <f>IF(AND(I171&gt;0,ISNUMBER(C171)),C171/I171,0)</f>
        <v/>
      </c>
    </row>
    <row r="172">
      <c r="I172" s="4">
        <f>COUNTIF(E172:H172,1)</f>
        <v/>
      </c>
      <c r="J172" s="5">
        <f>IF(AND(I172&gt;0,ISNUMBER(C172)),C172/I172,0)</f>
        <v/>
      </c>
    </row>
    <row r="173">
      <c r="I173" s="4">
        <f>COUNTIF(E173:H173,1)</f>
        <v/>
      </c>
      <c r="J173" s="5">
        <f>IF(AND(I173&gt;0,ISNUMBER(C173)),C173/I173,0)</f>
        <v/>
      </c>
    </row>
    <row r="174">
      <c r="I174" s="4">
        <f>COUNTIF(E174:H174,1)</f>
        <v/>
      </c>
      <c r="J174" s="5">
        <f>IF(AND(I174&gt;0,ISNUMBER(C174)),C174/I174,0)</f>
        <v/>
      </c>
    </row>
    <row r="175">
      <c r="I175" s="4">
        <f>COUNTIF(E175:H175,1)</f>
        <v/>
      </c>
      <c r="J175" s="5">
        <f>IF(AND(I175&gt;0,ISNUMBER(C175)),C175/I175,0)</f>
        <v/>
      </c>
    </row>
    <row r="176">
      <c r="I176" s="4">
        <f>COUNTIF(E176:H176,1)</f>
        <v/>
      </c>
      <c r="J176" s="5">
        <f>IF(AND(I176&gt;0,ISNUMBER(C176)),C176/I176,0)</f>
        <v/>
      </c>
    </row>
    <row r="177">
      <c r="I177" s="4">
        <f>COUNTIF(E177:H177,1)</f>
        <v/>
      </c>
      <c r="J177" s="5">
        <f>IF(AND(I177&gt;0,ISNUMBER(C177)),C177/I177,0)</f>
        <v/>
      </c>
    </row>
    <row r="178">
      <c r="I178" s="4">
        <f>COUNTIF(E178:H178,1)</f>
        <v/>
      </c>
      <c r="J178" s="5">
        <f>IF(AND(I178&gt;0,ISNUMBER(C178)),C178/I178,0)</f>
        <v/>
      </c>
    </row>
    <row r="179">
      <c r="I179" s="4">
        <f>COUNTIF(E179:H179,1)</f>
        <v/>
      </c>
      <c r="J179" s="5">
        <f>IF(AND(I179&gt;0,ISNUMBER(C179)),C179/I179,0)</f>
        <v/>
      </c>
    </row>
    <row r="180">
      <c r="I180" s="4">
        <f>COUNTIF(E180:H180,1)</f>
        <v/>
      </c>
      <c r="J180" s="5">
        <f>IF(AND(I180&gt;0,ISNUMBER(C180)),C180/I180,0)</f>
        <v/>
      </c>
    </row>
    <row r="181">
      <c r="I181" s="4">
        <f>COUNTIF(E181:H181,1)</f>
        <v/>
      </c>
      <c r="J181" s="5">
        <f>IF(AND(I181&gt;0,ISNUMBER(C181)),C181/I181,0)</f>
        <v/>
      </c>
    </row>
    <row r="182">
      <c r="I182" s="4">
        <f>COUNTIF(E182:H182,1)</f>
        <v/>
      </c>
      <c r="J182" s="5">
        <f>IF(AND(I182&gt;0,ISNUMBER(C182)),C182/I182,0)</f>
        <v/>
      </c>
    </row>
    <row r="183">
      <c r="I183" s="4">
        <f>COUNTIF(E183:H183,1)</f>
        <v/>
      </c>
      <c r="J183" s="5">
        <f>IF(AND(I183&gt;0,ISNUMBER(C183)),C183/I183,0)</f>
        <v/>
      </c>
    </row>
    <row r="184">
      <c r="I184" s="4">
        <f>COUNTIF(E184:H184,1)</f>
        <v/>
      </c>
      <c r="J184" s="5">
        <f>IF(AND(I184&gt;0,ISNUMBER(C184)),C184/I184,0)</f>
        <v/>
      </c>
    </row>
    <row r="185">
      <c r="I185" s="4">
        <f>COUNTIF(E185:H185,1)</f>
        <v/>
      </c>
      <c r="J185" s="5">
        <f>IF(AND(I185&gt;0,ISNUMBER(C185)),C185/I185,0)</f>
        <v/>
      </c>
    </row>
    <row r="186">
      <c r="I186" s="4">
        <f>COUNTIF(E186:H186,1)</f>
        <v/>
      </c>
      <c r="J186" s="5">
        <f>IF(AND(I186&gt;0,ISNUMBER(C186)),C186/I186,0)</f>
        <v/>
      </c>
    </row>
    <row r="187">
      <c r="I187" s="4">
        <f>COUNTIF(E187:H187,1)</f>
        <v/>
      </c>
      <c r="J187" s="5">
        <f>IF(AND(I187&gt;0,ISNUMBER(C187)),C187/I187,0)</f>
        <v/>
      </c>
    </row>
    <row r="188">
      <c r="I188" s="4">
        <f>COUNTIF(E188:H188,1)</f>
        <v/>
      </c>
      <c r="J188" s="5">
        <f>IF(AND(I188&gt;0,ISNUMBER(C188)),C188/I188,0)</f>
        <v/>
      </c>
    </row>
    <row r="189">
      <c r="I189" s="4">
        <f>COUNTIF(E189:H189,1)</f>
        <v/>
      </c>
      <c r="J189" s="5">
        <f>IF(AND(I189&gt;0,ISNUMBER(C189)),C189/I189,0)</f>
        <v/>
      </c>
    </row>
    <row r="190">
      <c r="I190" s="4">
        <f>COUNTIF(E190:H190,1)</f>
        <v/>
      </c>
      <c r="J190" s="5">
        <f>IF(AND(I190&gt;0,ISNUMBER(C190)),C190/I190,0)</f>
        <v/>
      </c>
    </row>
    <row r="191">
      <c r="I191" s="4">
        <f>COUNTIF(E191:H191,1)</f>
        <v/>
      </c>
      <c r="J191" s="5">
        <f>IF(AND(I191&gt;0,ISNUMBER(C191)),C191/I191,0)</f>
        <v/>
      </c>
    </row>
    <row r="192">
      <c r="I192" s="4">
        <f>COUNTIF(E192:H192,1)</f>
        <v/>
      </c>
      <c r="J192" s="5">
        <f>IF(AND(I192&gt;0,ISNUMBER(C192)),C192/I192,0)</f>
        <v/>
      </c>
    </row>
    <row r="193">
      <c r="I193" s="4">
        <f>COUNTIF(E193:H193,1)</f>
        <v/>
      </c>
      <c r="J193" s="5">
        <f>IF(AND(I193&gt;0,ISNUMBER(C193)),C193/I193,0)</f>
        <v/>
      </c>
    </row>
    <row r="194">
      <c r="I194" s="4">
        <f>COUNTIF(E194:H194,1)</f>
        <v/>
      </c>
      <c r="J194" s="5">
        <f>IF(AND(I194&gt;0,ISNUMBER(C194)),C194/I194,0)</f>
        <v/>
      </c>
    </row>
    <row r="195">
      <c r="I195" s="4">
        <f>COUNTIF(E195:H195,1)</f>
        <v/>
      </c>
      <c r="J195" s="5">
        <f>IF(AND(I195&gt;0,ISNUMBER(C195)),C195/I195,0)</f>
        <v/>
      </c>
    </row>
    <row r="196">
      <c r="I196" s="4">
        <f>COUNTIF(E196:H196,1)</f>
        <v/>
      </c>
      <c r="J196" s="5">
        <f>IF(AND(I196&gt;0,ISNUMBER(C196)),C196/I196,0)</f>
        <v/>
      </c>
    </row>
    <row r="197">
      <c r="I197" s="4">
        <f>COUNTIF(E197:H197,1)</f>
        <v/>
      </c>
      <c r="J197" s="5">
        <f>IF(AND(I197&gt;0,ISNUMBER(C197)),C197/I197,0)</f>
        <v/>
      </c>
    </row>
    <row r="198">
      <c r="I198" s="4">
        <f>COUNTIF(E198:H198,1)</f>
        <v/>
      </c>
      <c r="J198" s="5">
        <f>IF(AND(I198&gt;0,ISNUMBER(C198)),C198/I198,0)</f>
        <v/>
      </c>
    </row>
    <row r="199">
      <c r="I199" s="4">
        <f>COUNTIF(E199:H199,1)</f>
        <v/>
      </c>
      <c r="J199" s="5">
        <f>IF(AND(I199&gt;0,ISNUMBER(C199)),C199/I199,0)</f>
        <v/>
      </c>
    </row>
    <row r="200">
      <c r="I200" s="4">
        <f>COUNTIF(E200:H200,1)</f>
        <v/>
      </c>
      <c r="J200" s="5">
        <f>IF(AND(I200&gt;0,ISNUMBER(C200)),C200/I200,0)</f>
        <v/>
      </c>
    </row>
    <row r="202">
      <c r="A202" s="6" t="inlineStr">
        <is>
          <t>Put a 1 under everyone who shares a row, and leave the others blank. Keep typing: the formulas already cover row 200.</t>
        </is>
      </c>
    </row>
  </sheetData>
  <dataValidations count="1">
    <dataValidation sqref="D2:D200" showDropDown="0" showInputMessage="0" showErrorMessage="0" allowBlank="1" errorTitle="Unknown name" error="Pick one of the names from the People sheet." type="list">
      <formula1>'People'!$A$2:$A$5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1" t="inlineStr">
        <is>
          <t>Name</t>
        </is>
      </c>
    </row>
    <row r="2">
      <c r="A2" t="inlineStr">
        <is>
          <t>Ana</t>
        </is>
      </c>
    </row>
    <row r="3">
      <c r="A3" t="inlineStr">
        <is>
          <t>Ben</t>
        </is>
      </c>
    </row>
    <row r="4">
      <c r="A4" t="inlineStr">
        <is>
          <t>Cleo</t>
        </is>
      </c>
    </row>
    <row r="5">
      <c r="A5" t="inlineStr">
        <is>
          <t>Dan</t>
        </is>
      </c>
    </row>
    <row r="7">
      <c r="A7" s="6" t="inlineStr">
        <is>
          <t>Rename anybody here and the whole workbook follows, including the Expenses headers.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Person</t>
        </is>
      </c>
      <c r="B1" s="1" t="inlineStr">
        <is>
          <t>Paid</t>
        </is>
      </c>
      <c r="C1" s="1" t="inlineStr">
        <is>
          <t>Their share</t>
        </is>
      </c>
      <c r="D1" s="1" t="inlineStr">
        <is>
          <t>Net</t>
        </is>
      </c>
    </row>
    <row r="2">
      <c r="A2" s="7">
        <f>People!A2</f>
        <v/>
      </c>
      <c r="B2" s="8">
        <f>SUMIF(Expenses!$D$2:$D$200,$A2,Expenses!$C$2:$C$200)</f>
        <v/>
      </c>
      <c r="C2" s="8">
        <f>SUMPRODUCT(Expenses!$E$2:$E$200,Expenses!$J$2:$J$200)</f>
        <v/>
      </c>
      <c r="D2" s="9">
        <f>B2-C2</f>
        <v/>
      </c>
    </row>
    <row r="3">
      <c r="A3" s="7">
        <f>People!A3</f>
        <v/>
      </c>
      <c r="B3" s="8">
        <f>SUMIF(Expenses!$D$2:$D$200,$A3,Expenses!$C$2:$C$200)</f>
        <v/>
      </c>
      <c r="C3" s="8">
        <f>SUMPRODUCT(Expenses!$F$2:$F$200,Expenses!$J$2:$J$200)</f>
        <v/>
      </c>
      <c r="D3" s="9">
        <f>B3-C3</f>
        <v/>
      </c>
    </row>
    <row r="4">
      <c r="A4" s="7">
        <f>People!A4</f>
        <v/>
      </c>
      <c r="B4" s="8">
        <f>SUMIF(Expenses!$D$2:$D$200,$A4,Expenses!$C$2:$C$200)</f>
        <v/>
      </c>
      <c r="C4" s="8">
        <f>SUMPRODUCT(Expenses!$G$2:$G$200,Expenses!$J$2:$J$200)</f>
        <v/>
      </c>
      <c r="D4" s="9">
        <f>B4-C4</f>
        <v/>
      </c>
    </row>
    <row r="5">
      <c r="A5" s="7">
        <f>People!A5</f>
        <v/>
      </c>
      <c r="B5" s="8">
        <f>SUMIF(Expenses!$D$2:$D$200,$A5,Expenses!$C$2:$C$200)</f>
        <v/>
      </c>
      <c r="C5" s="8">
        <f>SUMPRODUCT(Expenses!$H$2:$H$200,Expenses!$J$2:$J$200)</f>
        <v/>
      </c>
      <c r="D5" s="9">
        <f>B5-C5</f>
        <v/>
      </c>
    </row>
    <row r="6">
      <c r="A6" s="10" t="inlineStr">
        <is>
          <t>Total</t>
        </is>
      </c>
      <c r="B6" s="2">
        <f>SUM(B2:B5)</f>
        <v/>
      </c>
      <c r="C6" s="2">
        <f>SUM(C2:C5)</f>
        <v/>
      </c>
      <c r="D6" s="11">
        <f>SUM(D2:D5)</f>
        <v/>
      </c>
    </row>
    <row r="8">
      <c r="A8" s="6" t="inlineStr">
        <is>
          <t>A positive Net means the group owes that person. Negative means they owe the group.</t>
        </is>
      </c>
    </row>
    <row r="9">
      <c r="A9" s="6" t="inlineStr">
        <is>
          <t>The Total row must show $0.00 in the Net column. If it does not, a row is missing a payer or a 1.</t>
        </is>
      </c>
    </row>
    <row r="10">
      <c r="A10" s="6" t="inlineStr"/>
    </row>
    <row r="11">
      <c r="A11" s="6" t="inlineStr">
        <is>
          <t>To settle: pay from the most negative person to the most positive, then repeat.</t>
        </is>
      </c>
    </row>
    <row r="12">
      <c r="A12" s="6" t="inlineStr">
        <is>
          <t>A spreadsheet cannot work out the fewest payments for you. That part is on the page you got this from.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2026-08-15T18:51:27Z</dcterms:created>
  <dcterms:modified xsi:type="dcterms:W3CDTF">2026-08-15T18:51:27Z</dcterms:modified>
</cp:coreProperties>
</file>